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m\Desktop\"/>
    </mc:Choice>
  </mc:AlternateContent>
  <xr:revisionPtr revIDLastSave="0" documentId="8_{5224395A-B448-4DE5-B0DB-016461151D34}" xr6:coauthVersionLast="45" xr6:coauthVersionMax="45" xr10:uidLastSave="{00000000-0000-0000-0000-000000000000}"/>
  <bookViews>
    <workbookView xWindow="-120" yWindow="-120" windowWidth="29040" windowHeight="15840" xr2:uid="{2E0970F6-E59C-45D0-BCB9-A9B4403D8513}"/>
  </bookViews>
  <sheets>
    <sheet name="new expendables form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5" i="4" l="1"/>
  <c r="C56" i="4"/>
  <c r="C57" i="4"/>
  <c r="C58" i="4"/>
  <c r="C59" i="4"/>
  <c r="C60" i="4"/>
  <c r="C54" i="4"/>
</calcChain>
</file>

<file path=xl/sharedStrings.xml><?xml version="1.0" encoding="utf-8"?>
<sst xmlns="http://schemas.openxmlformats.org/spreadsheetml/2006/main" count="194" uniqueCount="165">
  <si>
    <t>Gels</t>
  </si>
  <si>
    <t>Full CTO</t>
  </si>
  <si>
    <t>129 Heavy Frost</t>
  </si>
  <si>
    <t>Half CTO</t>
  </si>
  <si>
    <t>216 White Diffusion</t>
  </si>
  <si>
    <t>Quarter CTO</t>
  </si>
  <si>
    <t>228 Brushed Silk</t>
  </si>
  <si>
    <t>Eighth CTO</t>
  </si>
  <si>
    <t>250 Half White Diffusion</t>
  </si>
  <si>
    <t>251 Quarter White Diffusion</t>
  </si>
  <si>
    <t>Full CTB</t>
  </si>
  <si>
    <t>252 Eighth White Diffusion</t>
  </si>
  <si>
    <t>Half CTB</t>
  </si>
  <si>
    <t>253 Hampshire Frost</t>
  </si>
  <si>
    <t>Quarter CTB</t>
  </si>
  <si>
    <t>410 Opal Frost</t>
  </si>
  <si>
    <t>Eighth CTB</t>
  </si>
  <si>
    <t>ND 3</t>
  </si>
  <si>
    <t>Full CTS</t>
  </si>
  <si>
    <t>ND 6</t>
  </si>
  <si>
    <t>Half CTS</t>
  </si>
  <si>
    <t>ND 9</t>
  </si>
  <si>
    <t>Quarter CTS</t>
  </si>
  <si>
    <t>ND 1.2</t>
  </si>
  <si>
    <t>Eighth CTS</t>
  </si>
  <si>
    <t>207 FULL CTO + ND3</t>
  </si>
  <si>
    <t>208 FULL CTO + ND6</t>
  </si>
  <si>
    <t>Full Minus Green</t>
  </si>
  <si>
    <t>Half Minus Green</t>
  </si>
  <si>
    <t>Quarter Minus Green</t>
  </si>
  <si>
    <t>Eighth Minus Green</t>
  </si>
  <si>
    <t>Full Plus Green</t>
  </si>
  <si>
    <t>Half Plus Green</t>
  </si>
  <si>
    <t>Quarter Plus Green</t>
  </si>
  <si>
    <t>Eighth Plus Green</t>
  </si>
  <si>
    <t>68 Half Soft Frost (48" x 25')</t>
  </si>
  <si>
    <t>430 Full Grid Cloth (60" x 25')</t>
  </si>
  <si>
    <t>432 Light Grid Cloth (60" x 25')</t>
  </si>
  <si>
    <t>434 Quarter Grid Cloth (60" x 25')</t>
  </si>
  <si>
    <t>Black Scrim (Rosco 3421) (B/B) (48" x 25')</t>
  </si>
  <si>
    <t>Rosco Scrim (Rosco 3809) (B/S) (48" x 25')</t>
  </si>
  <si>
    <t>Roscoflex Supersoft (Rosco 3804) (48" x 25')</t>
  </si>
  <si>
    <t>Heat Shield (48" x 25')</t>
  </si>
  <si>
    <t>1000H Vellum (Trace Paper) (60" x 60')</t>
  </si>
  <si>
    <t>Bleached Muslin: 5 yd. Package**</t>
  </si>
  <si>
    <t>Unbleached Muslin: 5 yd. Package**</t>
  </si>
  <si>
    <t>2" J-Lar Tape*</t>
  </si>
  <si>
    <t>1" J-Lar Tape*</t>
  </si>
  <si>
    <t>12" Blackwrap (50' roll)</t>
  </si>
  <si>
    <t>Snot Tape*</t>
  </si>
  <si>
    <t>24" Blackwrap (25' roll)</t>
  </si>
  <si>
    <t>Electric Tape: 3/4" x 66' - Black**</t>
  </si>
  <si>
    <t>Electric Tape: 3/4" x 66' - White**</t>
  </si>
  <si>
    <t>Electric Tape: 3/4" x 66' - Red**</t>
  </si>
  <si>
    <t>Electric Tape: 3/4" x 66' - Blue**</t>
  </si>
  <si>
    <t>Electric Tape: 3/4" x 66' - Green**</t>
  </si>
  <si>
    <t>Can Pledge Spray</t>
  </si>
  <si>
    <t>Can Dulling Spray</t>
  </si>
  <si>
    <t>Can WD-40</t>
  </si>
  <si>
    <t>Can Black Streaks &amp; Tips</t>
  </si>
  <si>
    <t>Can Brown Streaks &amp; Tips</t>
  </si>
  <si>
    <t>#8 Sash Cord - White (100')**</t>
  </si>
  <si>
    <t>#8 Sash Cord - Black (100')**</t>
  </si>
  <si>
    <t>#10 Sash Cord - White (100')**</t>
  </si>
  <si>
    <t>#10 Sash Cord - Black (100')**</t>
  </si>
  <si>
    <t>Trickline Hank - Black (48')**</t>
  </si>
  <si>
    <t>Trickline - Black (600')*</t>
  </si>
  <si>
    <t>"Bag It" All Weather Bag: Large*</t>
  </si>
  <si>
    <t>Trickline - White (600')*</t>
  </si>
  <si>
    <t>Tarp - Small (10' x 12')*</t>
  </si>
  <si>
    <t>Hemp 1/4" Box (1200')*</t>
  </si>
  <si>
    <t>Tarp - Medium (16' x 20')*</t>
  </si>
  <si>
    <t>Bailing Wire*</t>
  </si>
  <si>
    <t>Tarp - Large (18' x 24')*</t>
  </si>
  <si>
    <t>48" Cello Screen - Purchase Per 1/4</t>
  </si>
  <si>
    <t>Visqueen - Clear (20'x100' 6ml)**</t>
  </si>
  <si>
    <t>Showcard - Black/White</t>
  </si>
  <si>
    <t>Visqueen - Black (20'x100' 6ml)**</t>
  </si>
  <si>
    <t>Showcard - Matte Silver/White</t>
  </si>
  <si>
    <t>Showcard - Shiny Silver/White</t>
  </si>
  <si>
    <t>Showcard - Matte Gold/White</t>
  </si>
  <si>
    <t>Showcard - Shiny Gold/White</t>
  </si>
  <si>
    <t>Foamcore - 4' x 4' White/Black</t>
  </si>
  <si>
    <t>Foamcore - 4' x 4' White/White</t>
  </si>
  <si>
    <t>Clothes Pins:  Bag of 30*</t>
  </si>
  <si>
    <t>Foamcore - 4' x 4' Black/Black</t>
  </si>
  <si>
    <t>Tie Wraps 11":  100 pc. Black*</t>
  </si>
  <si>
    <t>Foamcore - 4' x 8' White/Black</t>
  </si>
  <si>
    <t>Crutch Tips:  1" - 3 Pack*</t>
  </si>
  <si>
    <t>Foamcore - 4' x 8' White/White</t>
  </si>
  <si>
    <t>Crutch Tips:  1 1/4" - 3 Pack*</t>
  </si>
  <si>
    <t>Foamcore - 4' x 8' Black/Black</t>
  </si>
  <si>
    <t>12"x12" Mirror Tiles (6 qty)**</t>
  </si>
  <si>
    <t>Beadboard - 4' x 4' Silver/White</t>
  </si>
  <si>
    <t>Beadboard - 4' x 8' Silver/White</t>
  </si>
  <si>
    <t>Choroplast - 4' x 8' Black</t>
  </si>
  <si>
    <t>12" Chinese Paper Lantern w/harp</t>
  </si>
  <si>
    <t>Zip Cord - Black (250')*</t>
  </si>
  <si>
    <t>18" Chinese Paper Lantern w/harp</t>
  </si>
  <si>
    <t>Zip Cord - Brown (250')*</t>
  </si>
  <si>
    <t>24" Chinese Paper Lantern w/harp</t>
  </si>
  <si>
    <t>Zip Cord - White (250')*</t>
  </si>
  <si>
    <t>30" Chinese Paper Lantern w/harp</t>
  </si>
  <si>
    <t>Cube Tap (M Edison to 3 F Edison)**</t>
  </si>
  <si>
    <t>Quick-On:  Male**</t>
  </si>
  <si>
    <t>Quick-On:  Female**</t>
  </si>
  <si>
    <t>Ground Lift (3-2)**</t>
  </si>
  <si>
    <t>Add-a-tap**</t>
  </si>
  <si>
    <t>Pig Nose (STD Screwbase to Edison)**</t>
  </si>
  <si>
    <t>75w Tungsten PH 211</t>
  </si>
  <si>
    <t>Porcelain Socket**</t>
  </si>
  <si>
    <t>150w Tungsten PH 212</t>
  </si>
  <si>
    <t>8' Socket Cord w/ Male Plug**</t>
  </si>
  <si>
    <t>250w Tungsten PH 213</t>
  </si>
  <si>
    <t>600w Hand Dimmer: New**</t>
  </si>
  <si>
    <t>250w Daylight BCA</t>
  </si>
  <si>
    <t>250w Tungsten BBA</t>
  </si>
  <si>
    <t>250w Tungsten ECA</t>
  </si>
  <si>
    <t>500w Daylight EBW</t>
  </si>
  <si>
    <t>500w Tungsten EBV</t>
  </si>
  <si>
    <t>Lumber:  4'x8' - 3/4" Birch Plywood</t>
  </si>
  <si>
    <t>500w Tungsten ECT</t>
  </si>
  <si>
    <t>Lumber:  4'x8' - 1/4" Masonite</t>
  </si>
  <si>
    <t>Fog Fluid (1 Liter)</t>
  </si>
  <si>
    <t>Hazer Fluid (1 Gallon)</t>
  </si>
  <si>
    <t>4" Paper Tape - Black**</t>
  </si>
  <si>
    <t>2" Gaffers Tape - Chroma Green**</t>
  </si>
  <si>
    <t>DESCRIPTION</t>
  </si>
  <si>
    <t>Quantity</t>
  </si>
  <si>
    <t>TAPE</t>
  </si>
  <si>
    <t>ROPE/WIRE</t>
  </si>
  <si>
    <t>FABRIC</t>
  </si>
  <si>
    <t>BLACKWRAP</t>
  </si>
  <si>
    <t>SPRAYS</t>
  </si>
  <si>
    <t>RAIN PROTECTION</t>
  </si>
  <si>
    <t>CARD/FOAM</t>
  </si>
  <si>
    <t>MISCELANEOUS</t>
  </si>
  <si>
    <t>PAPER LANTERNS</t>
  </si>
  <si>
    <t>ELECTRIC</t>
  </si>
  <si>
    <t>LUMBER</t>
  </si>
  <si>
    <t>FOG/HAZE FLUID</t>
  </si>
  <si>
    <t>PRACTICAL BULBS</t>
  </si>
  <si>
    <t>Expendables Order Form</t>
  </si>
  <si>
    <t>2" Gaffers Tape - Black</t>
  </si>
  <si>
    <t>2" Gaffers Tape - Grey</t>
  </si>
  <si>
    <t>2" Gaffers Tape - White</t>
  </si>
  <si>
    <t>1" Gaffers Tape - Black</t>
  </si>
  <si>
    <t>1" Gaffers Tape - White</t>
  </si>
  <si>
    <t>2" Paper Tape - Black</t>
  </si>
  <si>
    <t>2" Paper Tape - White</t>
  </si>
  <si>
    <t>1" Paper Tape - Black</t>
  </si>
  <si>
    <t>Duvatyne 12 oz. (25 yd x  54" wide)</t>
  </si>
  <si>
    <t>Commando Cloth 16 oz. (25 yd x 54" wide)</t>
  </si>
  <si>
    <t>3.50/ft</t>
  </si>
  <si>
    <t>4.50/ft</t>
  </si>
  <si>
    <t>** For sale only full price</t>
  </si>
  <si>
    <t>* Billed in full if opened</t>
  </si>
  <si>
    <t>Note a $3-$5 restocking fee will be charged for returned unused items</t>
  </si>
  <si>
    <t>Phone______________________     Email_____________________________________________________</t>
  </si>
  <si>
    <t>UNIT PRICE</t>
  </si>
  <si>
    <t>FULL PRICE</t>
  </si>
  <si>
    <t>Production Title___________________________________     Contact__________________________________</t>
  </si>
  <si>
    <t>Per Foot</t>
  </si>
  <si>
    <t>Full</t>
  </si>
  <si>
    <t>Half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</si>
</sst>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[$$-409]#,##0"/>
    <numFmt numFmtId="171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0" xfId="0" applyFont="1"/>
    <xf numFmtId="0" fontId="4" fillId="0" borderId="0" xfId="0" applyFont="1" applyProtection="1"/>
    <xf numFmtId="0" fontId="4" fillId="0" borderId="0" xfId="0" applyNumberFormat="1" applyFont="1" applyBorder="1" applyAlignme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shrinkToFit="1"/>
    </xf>
    <xf numFmtId="0" fontId="4" fillId="0" borderId="0" xfId="0" applyFont="1" applyAlignment="1" applyProtection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left" wrapText="1"/>
    </xf>
    <xf numFmtId="164" fontId="4" fillId="0" borderId="0" xfId="0" applyNumberFormat="1" applyFont="1" applyBorder="1" applyAlignment="1" applyProtection="1">
      <alignment horizontal="left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wrapText="1"/>
    </xf>
    <xf numFmtId="0" fontId="0" fillId="0" borderId="0" xfId="0" applyFont="1" applyAlignment="1"/>
    <xf numFmtId="0" fontId="2" fillId="2" borderId="0" xfId="0" applyFont="1" applyFill="1"/>
    <xf numFmtId="0" fontId="5" fillId="2" borderId="0" xfId="0" applyFont="1" applyFill="1" applyProtection="1"/>
    <xf numFmtId="0" fontId="5" fillId="2" borderId="0" xfId="0" applyFont="1" applyFill="1" applyAlignment="1" applyProtection="1"/>
    <xf numFmtId="0" fontId="5" fillId="2" borderId="0" xfId="0" applyFont="1" applyFill="1" applyAlignment="1" applyProtection="1">
      <alignment horizontal="left"/>
    </xf>
    <xf numFmtId="0" fontId="6" fillId="0" borderId="0" xfId="0" applyFont="1"/>
    <xf numFmtId="6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8" fontId="4" fillId="0" borderId="0" xfId="0" applyNumberFormat="1" applyFont="1" applyAlignment="1" applyProtection="1">
      <alignment horizontal="left"/>
    </xf>
    <xf numFmtId="8" fontId="4" fillId="0" borderId="0" xfId="0" applyNumberFormat="1" applyFont="1" applyAlignment="1" applyProtection="1">
      <alignment horizontal="left" shrinkToFit="1"/>
    </xf>
    <xf numFmtId="6" fontId="4" fillId="0" borderId="0" xfId="0" applyNumberFormat="1" applyFont="1" applyAlignment="1" applyProtection="1">
      <alignment horizontal="left"/>
    </xf>
    <xf numFmtId="6" fontId="3" fillId="0" borderId="0" xfId="0" applyNumberFormat="1" applyFont="1" applyAlignment="1" applyProtection="1">
      <alignment horizontal="left" vertical="center"/>
    </xf>
    <xf numFmtId="6" fontId="4" fillId="0" borderId="0" xfId="0" applyNumberFormat="1" applyFont="1" applyAlignment="1" applyProtection="1">
      <alignment horizontal="left" vertical="center" wrapText="1"/>
    </xf>
    <xf numFmtId="6" fontId="4" fillId="0" borderId="0" xfId="0" applyNumberFormat="1" applyFont="1" applyAlignment="1" applyProtection="1">
      <alignment horizontal="left" wrapText="1"/>
    </xf>
    <xf numFmtId="6" fontId="4" fillId="0" borderId="0" xfId="0" applyNumberFormat="1" applyFont="1" applyAlignment="1" applyProtection="1">
      <alignment horizontal="left" shrinkToFit="1"/>
    </xf>
    <xf numFmtId="0" fontId="0" fillId="0" borderId="0" xfId="0" applyFont="1" applyAlignment="1">
      <alignment horizontal="center"/>
    </xf>
    <xf numFmtId="8" fontId="0" fillId="0" borderId="0" xfId="0" applyNumberFormat="1" applyFont="1" applyAlignment="1">
      <alignment horizontal="left"/>
    </xf>
    <xf numFmtId="171" fontId="4" fillId="0" borderId="0" xfId="0" applyNumberFormat="1" applyFont="1" applyAlignment="1" applyProtection="1">
      <alignment horizontal="left" shrinkToFit="1"/>
    </xf>
  </cellXfs>
  <cellStyles count="2">
    <cellStyle name="Normal" xfId="0" builtinId="0"/>
    <cellStyle name="Normal 2" xfId="1" xr:uid="{023D53CE-D3E0-4684-9199-973970602C3F}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603823</xdr:colOff>
      <xdr:row>0</xdr:row>
      <xdr:rowOff>57150</xdr:rowOff>
    </xdr:from>
    <xdr:to>
      <xdr:col>5</xdr:col>
      <xdr:colOff>563564</xdr:colOff>
      <xdr:row>1</xdr:row>
      <xdr:rowOff>228600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870943-28D6-4CA7-83DF-8C91C54F9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573" y="57150"/>
          <a:ext cx="1483741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B63BDC0-31E5-4955-B360-1B7FF9E2232A}" name="Table2" displayName="Table2" ref="B7:E157" totalsRowShown="0" headerRowDxfId="4">
  <autoFilter ref="B7:E157" xr:uid="{02603DC9-3F51-4557-903C-107C4E2651DD}"/>
  <tableColumns count="4">
    <tableColumn id="1" xr3:uid="{5DE8D6A6-9B75-4406-8D5F-98FA44ACF7F7}" name="DESCRIPTION" dataDxfId="3"/>
    <tableColumn id="2" xr3:uid="{855B280D-4FFF-4EDD-B61F-FAE3EB5E7304}" name="UNIT PRICE" dataDxfId="1"/>
    <tableColumn id="3" xr3:uid="{01D078E7-5B81-4D57-A6BC-0F661D6F13E9}" name="FULL PRICE" dataDxfId="2"/>
    <tableColumn id="4" xr3:uid="{A432284F-A7CD-4236-ABC2-5D987532A4BB}" name="Quantity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393C9-064A-46F2-8C61-FE4241911D28}">
  <dimension ref="A1:F162"/>
  <sheetViews>
    <sheetView tabSelected="1" topLeftCell="A109" zoomScale="120" zoomScaleNormal="120" workbookViewId="0">
      <selection activeCell="D139" sqref="D139"/>
    </sheetView>
  </sheetViews>
  <sheetFormatPr defaultRowHeight="15" x14ac:dyDescent="0.25"/>
  <cols>
    <col min="1" max="1" width="9.140625" style="1"/>
    <col min="2" max="2" width="42.5703125" style="1" customWidth="1"/>
    <col min="3" max="3" width="12.7109375" style="21" customWidth="1"/>
    <col min="4" max="4" width="12.140625" style="1" customWidth="1"/>
    <col min="5" max="16384" width="9.140625" style="1"/>
  </cols>
  <sheetData>
    <row r="1" spans="1:6" x14ac:dyDescent="0.25">
      <c r="D1"/>
    </row>
    <row r="2" spans="1:6" ht="18.75" x14ac:dyDescent="0.3">
      <c r="A2" s="19" t="s">
        <v>142</v>
      </c>
    </row>
    <row r="4" spans="1:6" x14ac:dyDescent="0.25">
      <c r="A4" s="31" t="s">
        <v>161</v>
      </c>
      <c r="B4" s="31"/>
      <c r="C4" s="31"/>
      <c r="D4" s="31"/>
      <c r="E4" s="31"/>
      <c r="F4" s="31"/>
    </row>
    <row r="5" spans="1:6" x14ac:dyDescent="0.25">
      <c r="A5" s="31" t="s">
        <v>158</v>
      </c>
      <c r="B5" s="31"/>
      <c r="C5" s="31"/>
      <c r="D5" s="31"/>
      <c r="E5" s="31"/>
      <c r="F5" s="31"/>
    </row>
    <row r="7" spans="1:6" x14ac:dyDescent="0.25">
      <c r="B7" s="1" t="s">
        <v>127</v>
      </c>
      <c r="C7" s="21" t="s">
        <v>159</v>
      </c>
      <c r="D7" s="1" t="s">
        <v>160</v>
      </c>
      <c r="E7" s="1" t="s">
        <v>128</v>
      </c>
    </row>
    <row r="8" spans="1:6" x14ac:dyDescent="0.25">
      <c r="B8" s="15" t="s">
        <v>0</v>
      </c>
      <c r="C8" s="22" t="s">
        <v>162</v>
      </c>
      <c r="D8" s="15" t="s">
        <v>163</v>
      </c>
      <c r="E8" s="15" t="s">
        <v>128</v>
      </c>
    </row>
    <row r="9" spans="1:6" x14ac:dyDescent="0.25">
      <c r="B9" s="7" t="s">
        <v>1</v>
      </c>
      <c r="C9" s="27">
        <v>8</v>
      </c>
      <c r="D9" s="20">
        <v>136</v>
      </c>
    </row>
    <row r="10" spans="1:6" x14ac:dyDescent="0.25">
      <c r="B10" s="7" t="s">
        <v>3</v>
      </c>
      <c r="C10" s="27">
        <v>8</v>
      </c>
      <c r="D10" s="20">
        <v>136</v>
      </c>
    </row>
    <row r="11" spans="1:6" x14ac:dyDescent="0.25">
      <c r="B11" s="6" t="s">
        <v>5</v>
      </c>
      <c r="C11" s="27">
        <v>8</v>
      </c>
      <c r="D11" s="20">
        <v>136</v>
      </c>
    </row>
    <row r="12" spans="1:6" x14ac:dyDescent="0.25">
      <c r="B12" s="6" t="s">
        <v>7</v>
      </c>
      <c r="C12" s="27">
        <v>8</v>
      </c>
      <c r="D12" s="20">
        <v>136</v>
      </c>
    </row>
    <row r="13" spans="1:6" x14ac:dyDescent="0.25">
      <c r="B13" s="7" t="s">
        <v>10</v>
      </c>
      <c r="C13" s="27">
        <v>8</v>
      </c>
      <c r="D13" s="20">
        <v>136</v>
      </c>
    </row>
    <row r="14" spans="1:6" x14ac:dyDescent="0.25">
      <c r="B14" s="7" t="s">
        <v>12</v>
      </c>
      <c r="C14" s="27">
        <v>8</v>
      </c>
      <c r="D14" s="20">
        <v>136</v>
      </c>
    </row>
    <row r="15" spans="1:6" x14ac:dyDescent="0.25">
      <c r="B15" s="6" t="s">
        <v>14</v>
      </c>
      <c r="C15" s="27">
        <v>8</v>
      </c>
      <c r="D15" s="20">
        <v>136</v>
      </c>
    </row>
    <row r="16" spans="1:6" x14ac:dyDescent="0.25">
      <c r="B16" s="6" t="s">
        <v>16</v>
      </c>
      <c r="C16" s="27">
        <v>8</v>
      </c>
      <c r="D16" s="20">
        <v>136</v>
      </c>
    </row>
    <row r="17" spans="2:4" x14ac:dyDescent="0.25">
      <c r="B17" s="7" t="s">
        <v>18</v>
      </c>
      <c r="C17" s="27">
        <v>8</v>
      </c>
      <c r="D17" s="20">
        <v>136</v>
      </c>
    </row>
    <row r="18" spans="2:4" x14ac:dyDescent="0.25">
      <c r="B18" s="7" t="s">
        <v>20</v>
      </c>
      <c r="C18" s="27">
        <v>8</v>
      </c>
      <c r="D18" s="20">
        <v>136</v>
      </c>
    </row>
    <row r="19" spans="2:4" x14ac:dyDescent="0.25">
      <c r="B19" s="6" t="s">
        <v>22</v>
      </c>
      <c r="C19" s="27">
        <v>8</v>
      </c>
      <c r="D19" s="20">
        <v>136</v>
      </c>
    </row>
    <row r="20" spans="2:4" x14ac:dyDescent="0.25">
      <c r="B20" s="6" t="s">
        <v>24</v>
      </c>
      <c r="C20" s="27">
        <v>8</v>
      </c>
      <c r="D20" s="20">
        <v>136</v>
      </c>
    </row>
    <row r="21" spans="2:4" x14ac:dyDescent="0.25">
      <c r="B21" s="7" t="s">
        <v>27</v>
      </c>
      <c r="C21" s="27">
        <v>8</v>
      </c>
      <c r="D21" s="20">
        <v>136</v>
      </c>
    </row>
    <row r="22" spans="2:4" x14ac:dyDescent="0.25">
      <c r="B22" s="7" t="s">
        <v>28</v>
      </c>
      <c r="C22" s="27">
        <v>8</v>
      </c>
      <c r="D22" s="20">
        <v>136</v>
      </c>
    </row>
    <row r="23" spans="2:4" x14ac:dyDescent="0.25">
      <c r="B23" s="6" t="s">
        <v>29</v>
      </c>
      <c r="C23" s="27">
        <v>8</v>
      </c>
      <c r="D23" s="20">
        <v>136</v>
      </c>
    </row>
    <row r="24" spans="2:4" x14ac:dyDescent="0.25">
      <c r="B24" s="6" t="s">
        <v>30</v>
      </c>
      <c r="C24" s="27">
        <v>8</v>
      </c>
      <c r="D24" s="20">
        <v>136</v>
      </c>
    </row>
    <row r="25" spans="2:4" x14ac:dyDescent="0.25">
      <c r="B25" s="7" t="s">
        <v>31</v>
      </c>
      <c r="C25" s="27">
        <v>8</v>
      </c>
      <c r="D25" s="20">
        <v>136</v>
      </c>
    </row>
    <row r="26" spans="2:4" x14ac:dyDescent="0.25">
      <c r="B26" s="7" t="s">
        <v>32</v>
      </c>
      <c r="C26" s="27">
        <v>8</v>
      </c>
      <c r="D26" s="20">
        <v>136</v>
      </c>
    </row>
    <row r="27" spans="2:4" x14ac:dyDescent="0.25">
      <c r="B27" s="6" t="s">
        <v>33</v>
      </c>
      <c r="C27" s="27">
        <v>8</v>
      </c>
      <c r="D27" s="20">
        <v>136</v>
      </c>
    </row>
    <row r="28" spans="2:4" x14ac:dyDescent="0.25">
      <c r="B28" s="6" t="s">
        <v>34</v>
      </c>
      <c r="C28" s="27">
        <v>8</v>
      </c>
      <c r="D28" s="20">
        <v>136</v>
      </c>
    </row>
    <row r="29" spans="2:4" x14ac:dyDescent="0.25">
      <c r="B29" s="3" t="s">
        <v>2</v>
      </c>
      <c r="C29" s="27">
        <v>8</v>
      </c>
      <c r="D29" s="20">
        <v>136</v>
      </c>
    </row>
    <row r="30" spans="2:4" x14ac:dyDescent="0.25">
      <c r="B30" s="3" t="s">
        <v>4</v>
      </c>
      <c r="C30" s="27">
        <v>8</v>
      </c>
      <c r="D30" s="20">
        <v>136</v>
      </c>
    </row>
    <row r="31" spans="2:4" x14ac:dyDescent="0.25">
      <c r="B31" s="3" t="s">
        <v>6</v>
      </c>
      <c r="C31" s="27">
        <v>8</v>
      </c>
      <c r="D31" s="20">
        <v>136</v>
      </c>
    </row>
    <row r="32" spans="2:4" x14ac:dyDescent="0.25">
      <c r="B32" s="3" t="s">
        <v>8</v>
      </c>
      <c r="C32" s="27">
        <v>8</v>
      </c>
      <c r="D32" s="20">
        <v>136</v>
      </c>
    </row>
    <row r="33" spans="2:4" x14ac:dyDescent="0.25">
      <c r="B33" s="3" t="s">
        <v>9</v>
      </c>
      <c r="C33" s="27">
        <v>8</v>
      </c>
      <c r="D33" s="20">
        <v>136</v>
      </c>
    </row>
    <row r="34" spans="2:4" x14ac:dyDescent="0.25">
      <c r="B34" s="3" t="s">
        <v>11</v>
      </c>
      <c r="C34" s="27">
        <v>8</v>
      </c>
      <c r="D34" s="20">
        <v>136</v>
      </c>
    </row>
    <row r="35" spans="2:4" x14ac:dyDescent="0.25">
      <c r="B35" s="3" t="s">
        <v>13</v>
      </c>
      <c r="C35" s="27">
        <v>8</v>
      </c>
      <c r="D35" s="20">
        <v>136</v>
      </c>
    </row>
    <row r="36" spans="2:4" x14ac:dyDescent="0.25">
      <c r="B36" s="3" t="s">
        <v>15</v>
      </c>
      <c r="C36" s="27">
        <v>8</v>
      </c>
      <c r="D36" s="20">
        <v>136</v>
      </c>
    </row>
    <row r="37" spans="2:4" x14ac:dyDescent="0.25">
      <c r="B37" s="3" t="s">
        <v>17</v>
      </c>
      <c r="C37" s="27">
        <v>8</v>
      </c>
      <c r="D37" s="20">
        <v>136</v>
      </c>
    </row>
    <row r="38" spans="2:4" x14ac:dyDescent="0.25">
      <c r="B38" s="3" t="s">
        <v>19</v>
      </c>
      <c r="C38" s="27">
        <v>8</v>
      </c>
      <c r="D38" s="20">
        <v>136</v>
      </c>
    </row>
    <row r="39" spans="2:4" x14ac:dyDescent="0.25">
      <c r="B39" s="3" t="s">
        <v>21</v>
      </c>
      <c r="C39" s="27">
        <v>8</v>
      </c>
      <c r="D39" s="20">
        <v>136</v>
      </c>
    </row>
    <row r="40" spans="2:4" x14ac:dyDescent="0.25">
      <c r="B40" s="3" t="s">
        <v>23</v>
      </c>
      <c r="C40" s="27">
        <v>8</v>
      </c>
      <c r="D40" s="20">
        <v>136</v>
      </c>
    </row>
    <row r="41" spans="2:4" x14ac:dyDescent="0.25">
      <c r="B41" s="3" t="s">
        <v>25</v>
      </c>
      <c r="C41" s="27">
        <v>8</v>
      </c>
      <c r="D41" s="20">
        <v>136</v>
      </c>
    </row>
    <row r="42" spans="2:4" x14ac:dyDescent="0.25">
      <c r="B42" s="3" t="s">
        <v>26</v>
      </c>
      <c r="C42" s="27">
        <v>8</v>
      </c>
      <c r="D42" s="20">
        <v>136</v>
      </c>
    </row>
    <row r="43" spans="2:4" x14ac:dyDescent="0.25">
      <c r="B43" s="6" t="s">
        <v>35</v>
      </c>
      <c r="C43" s="32">
        <v>8.5</v>
      </c>
      <c r="D43" s="32">
        <v>144.5</v>
      </c>
    </row>
    <row r="44" spans="2:4" x14ac:dyDescent="0.25">
      <c r="B44" s="6" t="s">
        <v>36</v>
      </c>
      <c r="C44" s="32">
        <v>8.5</v>
      </c>
      <c r="D44" s="32">
        <v>144.5</v>
      </c>
    </row>
    <row r="45" spans="2:4" x14ac:dyDescent="0.25">
      <c r="B45" s="6" t="s">
        <v>37</v>
      </c>
      <c r="C45" s="32">
        <v>8.5</v>
      </c>
      <c r="D45" s="32">
        <v>144.5</v>
      </c>
    </row>
    <row r="46" spans="2:4" x14ac:dyDescent="0.25">
      <c r="B46" s="6" t="s">
        <v>38</v>
      </c>
      <c r="C46" s="32">
        <v>8.5</v>
      </c>
      <c r="D46" s="32">
        <v>144.5</v>
      </c>
    </row>
    <row r="47" spans="2:4" x14ac:dyDescent="0.25">
      <c r="B47" s="14" t="s">
        <v>39</v>
      </c>
      <c r="C47" s="25">
        <v>12.5</v>
      </c>
      <c r="D47" s="32">
        <v>212.5</v>
      </c>
    </row>
    <row r="48" spans="2:4" x14ac:dyDescent="0.25">
      <c r="B48" s="14" t="s">
        <v>40</v>
      </c>
      <c r="C48" s="25">
        <v>12.5</v>
      </c>
      <c r="D48" s="32">
        <v>212.5</v>
      </c>
    </row>
    <row r="49" spans="2:5" x14ac:dyDescent="0.25">
      <c r="B49" s="14" t="s">
        <v>41</v>
      </c>
      <c r="C49" s="25">
        <v>12.5</v>
      </c>
      <c r="D49" s="32">
        <v>212.5</v>
      </c>
    </row>
    <row r="50" spans="2:5" x14ac:dyDescent="0.25">
      <c r="B50" s="6" t="s">
        <v>42</v>
      </c>
      <c r="C50" s="25">
        <v>14.5</v>
      </c>
      <c r="D50" s="32">
        <v>246.5</v>
      </c>
    </row>
    <row r="51" spans="2:5" x14ac:dyDescent="0.25">
      <c r="B51" s="6" t="s">
        <v>43</v>
      </c>
      <c r="C51" s="33">
        <v>2.5</v>
      </c>
      <c r="D51" s="20">
        <v>100</v>
      </c>
    </row>
    <row r="52" spans="2:5" x14ac:dyDescent="0.25">
      <c r="B52" s="15" t="s">
        <v>129</v>
      </c>
      <c r="C52" s="22" t="s">
        <v>164</v>
      </c>
      <c r="D52" s="15" t="s">
        <v>163</v>
      </c>
      <c r="E52" s="15" t="s">
        <v>128</v>
      </c>
    </row>
    <row r="53" spans="2:5" x14ac:dyDescent="0.25">
      <c r="B53" s="2" t="s">
        <v>143</v>
      </c>
      <c r="C53" s="20">
        <v>14</v>
      </c>
      <c r="D53" s="20">
        <v>28</v>
      </c>
    </row>
    <row r="54" spans="2:5" x14ac:dyDescent="0.25">
      <c r="B54" s="6" t="s">
        <v>144</v>
      </c>
      <c r="C54" s="20">
        <f>Table2[[#This Row],[FULL PRICE]]/2</f>
        <v>14</v>
      </c>
      <c r="D54" s="20">
        <v>28</v>
      </c>
    </row>
    <row r="55" spans="2:5" x14ac:dyDescent="0.25">
      <c r="B55" s="6" t="s">
        <v>145</v>
      </c>
      <c r="C55" s="20">
        <f>Table2[[#This Row],[FULL PRICE]]/2</f>
        <v>14</v>
      </c>
      <c r="D55" s="20">
        <v>28</v>
      </c>
    </row>
    <row r="56" spans="2:5" x14ac:dyDescent="0.25">
      <c r="B56" s="2" t="s">
        <v>146</v>
      </c>
      <c r="C56" s="20">
        <f>Table2[[#This Row],[FULL PRICE]]/2</f>
        <v>9</v>
      </c>
      <c r="D56" s="20">
        <v>18</v>
      </c>
    </row>
    <row r="57" spans="2:5" x14ac:dyDescent="0.25">
      <c r="B57" s="6" t="s">
        <v>147</v>
      </c>
      <c r="C57" s="20">
        <f>Table2[[#This Row],[FULL PRICE]]/2</f>
        <v>9</v>
      </c>
      <c r="D57" s="20">
        <v>18</v>
      </c>
    </row>
    <row r="58" spans="2:5" x14ac:dyDescent="0.25">
      <c r="B58" s="2" t="s">
        <v>148</v>
      </c>
      <c r="C58" s="20">
        <f>Table2[[#This Row],[FULL PRICE]]/2</f>
        <v>16</v>
      </c>
      <c r="D58" s="20">
        <v>32</v>
      </c>
    </row>
    <row r="59" spans="2:5" x14ac:dyDescent="0.25">
      <c r="B59" s="2" t="s">
        <v>149</v>
      </c>
      <c r="C59" s="20">
        <f>Table2[[#This Row],[FULL PRICE]]/2</f>
        <v>7</v>
      </c>
      <c r="D59" s="20">
        <v>14</v>
      </c>
    </row>
    <row r="60" spans="2:5" x14ac:dyDescent="0.25">
      <c r="B60" s="2" t="s">
        <v>150</v>
      </c>
      <c r="C60" s="20">
        <f>Table2[[#This Row],[FULL PRICE]]/2</f>
        <v>8</v>
      </c>
      <c r="D60" s="20">
        <v>16</v>
      </c>
    </row>
    <row r="61" spans="2:5" x14ac:dyDescent="0.25">
      <c r="B61" s="2" t="s">
        <v>46</v>
      </c>
      <c r="C61" s="20"/>
      <c r="D61" s="20">
        <v>30</v>
      </c>
    </row>
    <row r="62" spans="2:5" x14ac:dyDescent="0.25">
      <c r="B62" s="2" t="s">
        <v>47</v>
      </c>
      <c r="C62" s="20"/>
      <c r="D62" s="20">
        <v>15</v>
      </c>
    </row>
    <row r="63" spans="2:5" x14ac:dyDescent="0.25">
      <c r="B63" s="8" t="s">
        <v>49</v>
      </c>
      <c r="C63" s="20"/>
      <c r="D63" s="20">
        <v>8</v>
      </c>
    </row>
    <row r="64" spans="2:5" x14ac:dyDescent="0.25">
      <c r="B64" s="2" t="s">
        <v>51</v>
      </c>
      <c r="C64" s="20"/>
      <c r="D64" s="20">
        <v>8</v>
      </c>
    </row>
    <row r="65" spans="2:5" x14ac:dyDescent="0.25">
      <c r="B65" s="2" t="s">
        <v>52</v>
      </c>
      <c r="C65" s="20"/>
      <c r="D65" s="20">
        <v>8</v>
      </c>
    </row>
    <row r="66" spans="2:5" x14ac:dyDescent="0.25">
      <c r="B66" s="2" t="s">
        <v>53</v>
      </c>
      <c r="C66" s="20"/>
      <c r="D66" s="20">
        <v>8</v>
      </c>
    </row>
    <row r="67" spans="2:5" x14ac:dyDescent="0.25">
      <c r="B67" s="2" t="s">
        <v>54</v>
      </c>
      <c r="C67" s="20"/>
      <c r="D67" s="20">
        <v>8</v>
      </c>
    </row>
    <row r="68" spans="2:5" x14ac:dyDescent="0.25">
      <c r="B68" s="2" t="s">
        <v>55</v>
      </c>
      <c r="C68" s="20"/>
      <c r="D68" s="20">
        <v>8</v>
      </c>
    </row>
    <row r="69" spans="2:5" x14ac:dyDescent="0.25">
      <c r="B69" s="2" t="s">
        <v>125</v>
      </c>
      <c r="C69" s="20"/>
      <c r="D69" s="20">
        <v>62</v>
      </c>
    </row>
    <row r="70" spans="2:5" x14ac:dyDescent="0.25">
      <c r="B70" s="2" t="s">
        <v>126</v>
      </c>
      <c r="C70" s="20"/>
      <c r="D70" s="20">
        <v>28</v>
      </c>
    </row>
    <row r="71" spans="2:5" x14ac:dyDescent="0.25">
      <c r="B71" s="16" t="s">
        <v>130</v>
      </c>
      <c r="C71" s="22"/>
      <c r="D71" s="15" t="s">
        <v>163</v>
      </c>
      <c r="E71" s="15" t="s">
        <v>128</v>
      </c>
    </row>
    <row r="72" spans="2:5" x14ac:dyDescent="0.25">
      <c r="B72" s="4" t="s">
        <v>61</v>
      </c>
      <c r="C72" s="20"/>
      <c r="D72" s="20">
        <v>12</v>
      </c>
    </row>
    <row r="73" spans="2:5" x14ac:dyDescent="0.25">
      <c r="B73" s="9" t="s">
        <v>62</v>
      </c>
      <c r="C73" s="20"/>
      <c r="D73" s="20">
        <v>14</v>
      </c>
    </row>
    <row r="74" spans="2:5" x14ac:dyDescent="0.25">
      <c r="B74" s="4" t="s">
        <v>63</v>
      </c>
      <c r="C74" s="20"/>
      <c r="D74" s="20">
        <v>14</v>
      </c>
    </row>
    <row r="75" spans="2:5" x14ac:dyDescent="0.25">
      <c r="B75" s="9" t="s">
        <v>64</v>
      </c>
      <c r="C75" s="20"/>
      <c r="D75" s="20">
        <v>19</v>
      </c>
    </row>
    <row r="76" spans="2:5" x14ac:dyDescent="0.25">
      <c r="B76" s="2" t="s">
        <v>65</v>
      </c>
      <c r="C76" s="20"/>
      <c r="D76" s="20">
        <v>6</v>
      </c>
    </row>
    <row r="77" spans="2:5" x14ac:dyDescent="0.25">
      <c r="B77" s="4" t="s">
        <v>66</v>
      </c>
      <c r="C77" s="20"/>
      <c r="D77" s="20">
        <v>50</v>
      </c>
    </row>
    <row r="78" spans="2:5" x14ac:dyDescent="0.25">
      <c r="B78" s="10" t="s">
        <v>68</v>
      </c>
      <c r="C78" s="20"/>
      <c r="D78" s="20">
        <v>50</v>
      </c>
    </row>
    <row r="79" spans="2:5" x14ac:dyDescent="0.25">
      <c r="B79" s="4" t="s">
        <v>70</v>
      </c>
      <c r="C79" s="20"/>
      <c r="D79" s="20">
        <v>60</v>
      </c>
    </row>
    <row r="80" spans="2:5" x14ac:dyDescent="0.25">
      <c r="B80" s="11" t="s">
        <v>72</v>
      </c>
      <c r="C80" s="20"/>
      <c r="D80" s="20">
        <v>6</v>
      </c>
    </row>
    <row r="81" spans="2:5" x14ac:dyDescent="0.25">
      <c r="B81" s="15" t="s">
        <v>131</v>
      </c>
      <c r="C81" s="22" t="s">
        <v>162</v>
      </c>
      <c r="D81" s="15" t="s">
        <v>163</v>
      </c>
      <c r="E81" s="15" t="s">
        <v>128</v>
      </c>
    </row>
    <row r="82" spans="2:5" x14ac:dyDescent="0.25">
      <c r="B82" s="6" t="s">
        <v>151</v>
      </c>
      <c r="C82" s="24" t="s">
        <v>153</v>
      </c>
      <c r="D82" s="32">
        <v>262.5</v>
      </c>
    </row>
    <row r="83" spans="2:5" x14ac:dyDescent="0.25">
      <c r="B83" s="5" t="s">
        <v>152</v>
      </c>
      <c r="C83" s="25" t="s">
        <v>154</v>
      </c>
      <c r="D83" s="32">
        <v>337.5</v>
      </c>
    </row>
    <row r="84" spans="2:5" x14ac:dyDescent="0.25">
      <c r="B84" s="6" t="s">
        <v>44</v>
      </c>
      <c r="C84" s="26"/>
      <c r="D84" s="26">
        <v>85</v>
      </c>
    </row>
    <row r="85" spans="2:5" x14ac:dyDescent="0.25">
      <c r="B85" s="6" t="s">
        <v>45</v>
      </c>
      <c r="C85" s="26"/>
      <c r="D85" s="26">
        <v>85</v>
      </c>
    </row>
    <row r="86" spans="2:5" x14ac:dyDescent="0.25">
      <c r="B86" s="15" t="s">
        <v>132</v>
      </c>
      <c r="C86" s="22" t="s">
        <v>164</v>
      </c>
      <c r="D86" s="15" t="s">
        <v>163</v>
      </c>
      <c r="E86" s="15" t="s">
        <v>128</v>
      </c>
    </row>
    <row r="87" spans="2:5" x14ac:dyDescent="0.25">
      <c r="B87" s="7" t="s">
        <v>48</v>
      </c>
      <c r="C87" s="27">
        <v>15</v>
      </c>
      <c r="D87" s="27">
        <v>30</v>
      </c>
    </row>
    <row r="88" spans="2:5" x14ac:dyDescent="0.25">
      <c r="B88" s="7" t="s">
        <v>50</v>
      </c>
      <c r="C88" s="27">
        <v>15</v>
      </c>
      <c r="D88" s="27">
        <v>30</v>
      </c>
    </row>
    <row r="89" spans="2:5" x14ac:dyDescent="0.25">
      <c r="B89" s="15" t="s">
        <v>133</v>
      </c>
      <c r="C89" s="23"/>
      <c r="D89" s="15" t="s">
        <v>163</v>
      </c>
      <c r="E89" s="15" t="s">
        <v>128</v>
      </c>
    </row>
    <row r="90" spans="2:5" x14ac:dyDescent="0.25">
      <c r="B90" s="6" t="s">
        <v>56</v>
      </c>
      <c r="C90" s="26"/>
      <c r="D90" s="26">
        <v>10</v>
      </c>
    </row>
    <row r="91" spans="2:5" x14ac:dyDescent="0.25">
      <c r="B91" s="6" t="s">
        <v>57</v>
      </c>
      <c r="C91" s="24"/>
      <c r="D91" s="24">
        <v>8.5</v>
      </c>
    </row>
    <row r="92" spans="2:5" x14ac:dyDescent="0.25">
      <c r="B92" s="8" t="s">
        <v>58</v>
      </c>
      <c r="C92" s="28"/>
      <c r="D92" s="28">
        <v>10</v>
      </c>
    </row>
    <row r="93" spans="2:5" x14ac:dyDescent="0.25">
      <c r="B93" s="8" t="s">
        <v>59</v>
      </c>
      <c r="C93" s="28"/>
      <c r="D93" s="28">
        <v>9</v>
      </c>
    </row>
    <row r="94" spans="2:5" x14ac:dyDescent="0.25">
      <c r="B94" s="13" t="s">
        <v>60</v>
      </c>
      <c r="D94" s="29">
        <v>9</v>
      </c>
    </row>
    <row r="95" spans="2:5" x14ac:dyDescent="0.25">
      <c r="B95" s="15" t="s">
        <v>134</v>
      </c>
      <c r="C95" s="22"/>
      <c r="D95" s="15" t="s">
        <v>163</v>
      </c>
      <c r="E95" s="15" t="s">
        <v>128</v>
      </c>
    </row>
    <row r="96" spans="2:5" x14ac:dyDescent="0.25">
      <c r="B96" s="6" t="s">
        <v>67</v>
      </c>
      <c r="D96" s="26">
        <v>20</v>
      </c>
    </row>
    <row r="97" spans="2:5" x14ac:dyDescent="0.25">
      <c r="B97" s="6" t="s">
        <v>69</v>
      </c>
      <c r="D97" s="26">
        <v>11</v>
      </c>
    </row>
    <row r="98" spans="2:5" x14ac:dyDescent="0.25">
      <c r="B98" s="6" t="s">
        <v>71</v>
      </c>
      <c r="D98" s="26">
        <v>36</v>
      </c>
    </row>
    <row r="99" spans="2:5" x14ac:dyDescent="0.25">
      <c r="B99" s="6" t="s">
        <v>73</v>
      </c>
      <c r="D99" s="26">
        <v>35</v>
      </c>
    </row>
    <row r="100" spans="2:5" x14ac:dyDescent="0.25">
      <c r="B100" s="6" t="s">
        <v>74</v>
      </c>
      <c r="D100" s="26">
        <v>150</v>
      </c>
    </row>
    <row r="101" spans="2:5" x14ac:dyDescent="0.25">
      <c r="B101" s="6" t="s">
        <v>75</v>
      </c>
      <c r="D101" s="26">
        <v>95</v>
      </c>
    </row>
    <row r="102" spans="2:5" x14ac:dyDescent="0.25">
      <c r="B102" s="6" t="s">
        <v>77</v>
      </c>
      <c r="D102" s="26">
        <v>95</v>
      </c>
    </row>
    <row r="103" spans="2:5" x14ac:dyDescent="0.25">
      <c r="B103" s="15" t="s">
        <v>135</v>
      </c>
      <c r="C103" s="22"/>
      <c r="D103" s="15" t="s">
        <v>163</v>
      </c>
      <c r="E103" s="15" t="s">
        <v>128</v>
      </c>
    </row>
    <row r="104" spans="2:5" x14ac:dyDescent="0.25">
      <c r="B104" s="2" t="s">
        <v>76</v>
      </c>
      <c r="D104" s="20">
        <v>7</v>
      </c>
    </row>
    <row r="105" spans="2:5" x14ac:dyDescent="0.25">
      <c r="B105" s="2" t="s">
        <v>78</v>
      </c>
      <c r="D105" s="20">
        <v>10</v>
      </c>
    </row>
    <row r="106" spans="2:5" x14ac:dyDescent="0.25">
      <c r="B106" s="2" t="s">
        <v>79</v>
      </c>
      <c r="D106" s="20">
        <v>10</v>
      </c>
    </row>
    <row r="107" spans="2:5" x14ac:dyDescent="0.25">
      <c r="B107" s="2" t="s">
        <v>80</v>
      </c>
      <c r="D107" s="20">
        <v>10</v>
      </c>
    </row>
    <row r="108" spans="2:5" x14ac:dyDescent="0.25">
      <c r="B108" s="2" t="s">
        <v>81</v>
      </c>
      <c r="D108" s="20">
        <v>10</v>
      </c>
    </row>
    <row r="109" spans="2:5" x14ac:dyDescent="0.25">
      <c r="B109" s="2" t="s">
        <v>82</v>
      </c>
      <c r="D109" s="20">
        <v>15</v>
      </c>
    </row>
    <row r="110" spans="2:5" x14ac:dyDescent="0.25">
      <c r="B110" s="2" t="s">
        <v>83</v>
      </c>
      <c r="D110" s="20">
        <v>15</v>
      </c>
    </row>
    <row r="111" spans="2:5" x14ac:dyDescent="0.25">
      <c r="B111" s="2" t="s">
        <v>85</v>
      </c>
      <c r="D111" s="20">
        <v>15</v>
      </c>
    </row>
    <row r="112" spans="2:5" x14ac:dyDescent="0.25">
      <c r="B112" s="4" t="s">
        <v>87</v>
      </c>
      <c r="D112" s="20">
        <v>30</v>
      </c>
    </row>
    <row r="113" spans="2:5" x14ac:dyDescent="0.25">
      <c r="B113" s="4" t="s">
        <v>89</v>
      </c>
      <c r="D113" s="20">
        <v>30</v>
      </c>
    </row>
    <row r="114" spans="2:5" x14ac:dyDescent="0.25">
      <c r="B114" s="4" t="s">
        <v>91</v>
      </c>
      <c r="D114" s="20">
        <v>30</v>
      </c>
    </row>
    <row r="115" spans="2:5" x14ac:dyDescent="0.25">
      <c r="B115" s="12" t="s">
        <v>93</v>
      </c>
      <c r="D115" s="20">
        <v>31</v>
      </c>
    </row>
    <row r="116" spans="2:5" x14ac:dyDescent="0.25">
      <c r="B116" s="12" t="s">
        <v>94</v>
      </c>
      <c r="D116" s="20">
        <v>46</v>
      </c>
    </row>
    <row r="117" spans="2:5" x14ac:dyDescent="0.25">
      <c r="B117" s="2" t="s">
        <v>95</v>
      </c>
      <c r="D117" s="20">
        <v>25</v>
      </c>
    </row>
    <row r="118" spans="2:5" x14ac:dyDescent="0.25">
      <c r="B118" s="17" t="s">
        <v>137</v>
      </c>
      <c r="C118" s="23"/>
      <c r="D118" s="15" t="s">
        <v>163</v>
      </c>
      <c r="E118" s="15" t="s">
        <v>128</v>
      </c>
    </row>
    <row r="119" spans="2:5" x14ac:dyDescent="0.25">
      <c r="B119" s="4" t="s">
        <v>96</v>
      </c>
      <c r="D119" s="20">
        <v>12</v>
      </c>
    </row>
    <row r="120" spans="2:5" x14ac:dyDescent="0.25">
      <c r="B120" s="4" t="s">
        <v>98</v>
      </c>
      <c r="D120" s="20">
        <v>18</v>
      </c>
    </row>
    <row r="121" spans="2:5" x14ac:dyDescent="0.25">
      <c r="B121" s="4" t="s">
        <v>100</v>
      </c>
      <c r="D121" s="20">
        <v>20</v>
      </c>
    </row>
    <row r="122" spans="2:5" x14ac:dyDescent="0.25">
      <c r="B122" s="4" t="s">
        <v>102</v>
      </c>
      <c r="D122" s="20">
        <v>30</v>
      </c>
    </row>
    <row r="123" spans="2:5" x14ac:dyDescent="0.25">
      <c r="B123" s="18" t="s">
        <v>138</v>
      </c>
      <c r="C123" s="22"/>
      <c r="D123" s="15" t="s">
        <v>163</v>
      </c>
      <c r="E123" s="15" t="s">
        <v>128</v>
      </c>
    </row>
    <row r="124" spans="2:5" x14ac:dyDescent="0.25">
      <c r="B124" s="6" t="s">
        <v>97</v>
      </c>
      <c r="D124" s="26">
        <v>70</v>
      </c>
    </row>
    <row r="125" spans="2:5" x14ac:dyDescent="0.25">
      <c r="B125" s="6" t="s">
        <v>99</v>
      </c>
      <c r="D125" s="26">
        <v>70</v>
      </c>
    </row>
    <row r="126" spans="2:5" x14ac:dyDescent="0.25">
      <c r="B126" s="6" t="s">
        <v>101</v>
      </c>
      <c r="D126" s="26">
        <v>70</v>
      </c>
    </row>
    <row r="127" spans="2:5" x14ac:dyDescent="0.25">
      <c r="B127" s="6" t="s">
        <v>103</v>
      </c>
      <c r="D127" s="26">
        <v>4</v>
      </c>
    </row>
    <row r="128" spans="2:5" x14ac:dyDescent="0.25">
      <c r="B128" s="6" t="s">
        <v>104</v>
      </c>
      <c r="D128" s="24">
        <v>2.5</v>
      </c>
    </row>
    <row r="129" spans="2:5" x14ac:dyDescent="0.25">
      <c r="B129" s="6" t="s">
        <v>105</v>
      </c>
      <c r="D129" s="24">
        <v>2.5</v>
      </c>
    </row>
    <row r="130" spans="2:5" x14ac:dyDescent="0.25">
      <c r="B130" s="6" t="s">
        <v>106</v>
      </c>
      <c r="D130" s="24">
        <v>2.5</v>
      </c>
    </row>
    <row r="131" spans="2:5" x14ac:dyDescent="0.25">
      <c r="B131" s="6" t="s">
        <v>107</v>
      </c>
      <c r="D131" s="24">
        <v>2.5</v>
      </c>
    </row>
    <row r="132" spans="2:5" x14ac:dyDescent="0.25">
      <c r="B132" s="5" t="s">
        <v>108</v>
      </c>
      <c r="D132" s="25">
        <v>4.5</v>
      </c>
    </row>
    <row r="133" spans="2:5" x14ac:dyDescent="0.25">
      <c r="B133" s="6" t="s">
        <v>110</v>
      </c>
      <c r="D133" s="25">
        <v>4.5</v>
      </c>
    </row>
    <row r="134" spans="2:5" x14ac:dyDescent="0.25">
      <c r="B134" s="5" t="s">
        <v>112</v>
      </c>
      <c r="D134" s="30">
        <v>8</v>
      </c>
    </row>
    <row r="135" spans="2:5" x14ac:dyDescent="0.25">
      <c r="B135" s="6" t="s">
        <v>114</v>
      </c>
      <c r="D135" s="26">
        <v>11</v>
      </c>
    </row>
    <row r="136" spans="2:5" x14ac:dyDescent="0.25">
      <c r="B136" s="15" t="s">
        <v>139</v>
      </c>
      <c r="C136" s="22"/>
      <c r="D136" s="15" t="s">
        <v>163</v>
      </c>
      <c r="E136" s="15" t="s">
        <v>128</v>
      </c>
    </row>
    <row r="137" spans="2:5" x14ac:dyDescent="0.25">
      <c r="B137" s="6" t="s">
        <v>120</v>
      </c>
      <c r="D137" s="26">
        <v>90</v>
      </c>
    </row>
    <row r="138" spans="2:5" x14ac:dyDescent="0.25">
      <c r="B138" s="6" t="s">
        <v>122</v>
      </c>
      <c r="D138" s="26">
        <v>30</v>
      </c>
    </row>
    <row r="139" spans="2:5" x14ac:dyDescent="0.25">
      <c r="B139" s="15" t="s">
        <v>140</v>
      </c>
      <c r="C139" s="23"/>
      <c r="D139" s="15" t="s">
        <v>163</v>
      </c>
      <c r="E139" s="15" t="s">
        <v>128</v>
      </c>
    </row>
    <row r="140" spans="2:5" x14ac:dyDescent="0.25">
      <c r="B140" s="6" t="s">
        <v>123</v>
      </c>
      <c r="D140" s="26">
        <v>35</v>
      </c>
    </row>
    <row r="141" spans="2:5" x14ac:dyDescent="0.25">
      <c r="B141" s="6" t="s">
        <v>124</v>
      </c>
      <c r="D141" s="26">
        <v>120</v>
      </c>
    </row>
    <row r="142" spans="2:5" x14ac:dyDescent="0.25">
      <c r="B142" s="15" t="s">
        <v>141</v>
      </c>
      <c r="C142" s="22"/>
      <c r="D142" s="15" t="s">
        <v>163</v>
      </c>
      <c r="E142" s="15" t="s">
        <v>128</v>
      </c>
    </row>
    <row r="143" spans="2:5" x14ac:dyDescent="0.25">
      <c r="B143" s="4" t="s">
        <v>109</v>
      </c>
      <c r="D143" s="20">
        <v>10</v>
      </c>
    </row>
    <row r="144" spans="2:5" x14ac:dyDescent="0.25">
      <c r="B144" s="4" t="s">
        <v>111</v>
      </c>
      <c r="D144" s="20">
        <v>10</v>
      </c>
    </row>
    <row r="145" spans="2:5" x14ac:dyDescent="0.25">
      <c r="B145" s="4" t="s">
        <v>113</v>
      </c>
      <c r="D145" s="20">
        <v>10</v>
      </c>
    </row>
    <row r="146" spans="2:5" x14ac:dyDescent="0.25">
      <c r="B146" s="2" t="s">
        <v>115</v>
      </c>
      <c r="D146" s="20">
        <v>10</v>
      </c>
    </row>
    <row r="147" spans="2:5" x14ac:dyDescent="0.25">
      <c r="B147" s="2" t="s">
        <v>116</v>
      </c>
      <c r="D147" s="20">
        <v>10</v>
      </c>
    </row>
    <row r="148" spans="2:5" x14ac:dyDescent="0.25">
      <c r="B148" s="2" t="s">
        <v>117</v>
      </c>
      <c r="D148" s="20">
        <v>10</v>
      </c>
    </row>
    <row r="149" spans="2:5" x14ac:dyDescent="0.25">
      <c r="B149" s="2" t="s">
        <v>118</v>
      </c>
      <c r="D149" s="20">
        <v>10</v>
      </c>
    </row>
    <row r="150" spans="2:5" x14ac:dyDescent="0.25">
      <c r="B150" s="2" t="s">
        <v>119</v>
      </c>
      <c r="D150" s="20">
        <v>10</v>
      </c>
    </row>
    <row r="151" spans="2:5" x14ac:dyDescent="0.25">
      <c r="B151" s="2" t="s">
        <v>121</v>
      </c>
      <c r="D151" s="20">
        <v>10</v>
      </c>
    </row>
    <row r="152" spans="2:5" x14ac:dyDescent="0.25">
      <c r="B152" s="15" t="s">
        <v>136</v>
      </c>
      <c r="C152" s="22"/>
      <c r="D152" s="15" t="s">
        <v>163</v>
      </c>
      <c r="E152" s="15" t="s">
        <v>128</v>
      </c>
    </row>
    <row r="153" spans="2:5" x14ac:dyDescent="0.25">
      <c r="B153" s="6" t="s">
        <v>84</v>
      </c>
      <c r="D153" s="26">
        <v>5</v>
      </c>
    </row>
    <row r="154" spans="2:5" x14ac:dyDescent="0.25">
      <c r="B154" s="6" t="s">
        <v>86</v>
      </c>
      <c r="D154" s="26">
        <v>8</v>
      </c>
    </row>
    <row r="155" spans="2:5" x14ac:dyDescent="0.25">
      <c r="B155" s="6" t="s">
        <v>88</v>
      </c>
      <c r="D155" s="26">
        <v>10</v>
      </c>
    </row>
    <row r="156" spans="2:5" x14ac:dyDescent="0.25">
      <c r="B156" s="6" t="s">
        <v>90</v>
      </c>
      <c r="D156" s="26">
        <v>10</v>
      </c>
    </row>
    <row r="157" spans="2:5" x14ac:dyDescent="0.25">
      <c r="B157" s="6" t="s">
        <v>92</v>
      </c>
      <c r="D157" s="26">
        <v>30</v>
      </c>
    </row>
    <row r="159" spans="2:5" x14ac:dyDescent="0.25">
      <c r="B159" s="1" t="s">
        <v>156</v>
      </c>
    </row>
    <row r="160" spans="2:5" x14ac:dyDescent="0.25">
      <c r="B160" s="1" t="s">
        <v>155</v>
      </c>
    </row>
    <row r="162" spans="2:2" x14ac:dyDescent="0.25">
      <c r="B162" s="1" t="s">
        <v>157</v>
      </c>
    </row>
  </sheetData>
  <mergeCells count="2">
    <mergeCell ref="A5:F5"/>
    <mergeCell ref="A4:F4"/>
  </mergeCells>
  <pageMargins left="0.7" right="0.7" top="0.75" bottom="0.75" header="0.3" footer="0.3"/>
  <pageSetup scale="95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0C5B54A5AB704E8494E6F3F2ECE7FC" ma:contentTypeVersion="5" ma:contentTypeDescription="Create a new document." ma:contentTypeScope="" ma:versionID="1cd32c52c12c0c95b1e13cb0bfc8d7c0">
  <xsd:schema xmlns:xsd="http://www.w3.org/2001/XMLSchema" xmlns:xs="http://www.w3.org/2001/XMLSchema" xmlns:p="http://schemas.microsoft.com/office/2006/metadata/properties" xmlns:ns3="b0bd7291-399f-4910-9064-6808fc92f158" xmlns:ns4="a3b4938b-5ead-43e3-8e62-e1568a716247" targetNamespace="http://schemas.microsoft.com/office/2006/metadata/properties" ma:root="true" ma:fieldsID="0686e37daa1315b398f33006064b9f81" ns3:_="" ns4:_="">
    <xsd:import namespace="b0bd7291-399f-4910-9064-6808fc92f158"/>
    <xsd:import namespace="a3b4938b-5ead-43e3-8e62-e1568a71624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bd7291-399f-4910-9064-6808fc92f1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b4938b-5ead-43e3-8e62-e1568a71624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E0FDAF-9801-4D65-9C1C-5E15E6E231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bd7291-399f-4910-9064-6808fc92f158"/>
    <ds:schemaRef ds:uri="a3b4938b-5ead-43e3-8e62-e1568a7162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F16DFA-9BF3-417F-981D-823E3890E5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A336D4-CD8B-4505-A711-E0B9684A75BB}">
  <ds:schemaRefs>
    <ds:schemaRef ds:uri="http://purl.org/dc/dcmitype/"/>
    <ds:schemaRef ds:uri="http://purl.org/dc/elements/1.1/"/>
    <ds:schemaRef ds:uri="http://schemas.microsoft.com/office/2006/documentManagement/types"/>
    <ds:schemaRef ds:uri="b0bd7291-399f-4910-9064-6808fc92f158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a3b4938b-5ead-43e3-8e62-e1568a71624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expendables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Orellana</dc:creator>
  <cp:lastModifiedBy>Adam Orellana</cp:lastModifiedBy>
  <cp:lastPrinted>2019-11-04T20:22:34Z</cp:lastPrinted>
  <dcterms:created xsi:type="dcterms:W3CDTF">2019-06-05T18:37:18Z</dcterms:created>
  <dcterms:modified xsi:type="dcterms:W3CDTF">2019-11-04T20:28:50Z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0x0101004F0C5B54A5AB704E8494E6F3F2ECE7FC</vt:lpwstr>
  </property>
</Properties>
</file>